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9" i="2" l="1"/>
  <c r="K12" i="2" s="1"/>
  <c r="K11" i="2"/>
  <c r="AS6" i="2"/>
  <c r="AQ6" i="2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G6" i="2"/>
  <c r="G10" i="2" s="1"/>
  <c r="G12" i="2" s="1"/>
  <c r="F6" i="2"/>
  <c r="F10" i="2" s="1"/>
  <c r="E6" i="2"/>
  <c r="E10" i="2" s="1"/>
  <c r="E12" i="2" l="1"/>
  <c r="F11" i="2"/>
  <c r="F12" i="2" s="1"/>
  <c r="H11" i="2"/>
  <c r="I12" i="2"/>
  <c r="L12" i="2" l="1"/>
  <c r="H12" i="2"/>
  <c r="M12" i="2" s="1"/>
  <c r="O12" i="2"/>
  <c r="N12" i="2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<sst xmlns="http://schemas.openxmlformats.org/spreadsheetml/2006/main" count="71" uniqueCount="30">
  <si>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</si>
  <si>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</si>
  <si>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</si>
  <si>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</si>
  <si>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</si>
  <si>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</si>
  <si>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</si>
  <si>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</si>
  <si>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</si>
  <si>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</si>
  <si>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</si>
  <si>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</si>
  <si>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</si>
  <si>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Paukku = Hämeenlinnan Paukku  (1961)</t>
  </si>
  <si>
    <t>YKKÖSPESIS</t>
  </si>
  <si>
    <t>8.</t>
  </si>
  <si>
    <t>Paukku</t>
  </si>
  <si>
    <t>13.</t>
  </si>
  <si>
    <t>Jukka Eloranta</t>
  </si>
  <si>
    <t>24.4.1969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</si>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</sst>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28" t="s">
        <v>18</v>
      </c>
      <c r="C1" s="29"/>
      <c r="D1" s="4"/>
      <c r="E1" s="30" t="s">
        <v>19</v>
      </c>
      <c r="F1" s="30"/>
      <c r="G1" s="31"/>
      <c r="H1" s="31"/>
      <c r="I1" s="2"/>
      <c r="J1" s="1"/>
      <c r="K1" s="3"/>
      <c r="L1" s="2"/>
      <c r="M1" s="2"/>
      <c r="N1" s="2"/>
      <c r="O1" s="2"/>
      <c r="P1" s="2"/>
      <c r="Q1" s="2"/>
      <c r="R1" s="1"/>
      <c r="S1" s="1"/>
      <c r="T1" s="1"/>
      <c r="U1" s="1"/>
      <c r="V1" s="1"/>
      <c r="W1" s="1"/>
      <c r="X1" s="1"/>
      <c r="Y1" s="1"/>
      <c r="Z1" s="1"/>
      <c r="AA1" s="30"/>
      <c r="AB1" s="30"/>
      <c r="AC1" s="31"/>
      <c r="AD1" s="31"/>
      <c r="AE1" s="2"/>
      <c r="AF1" s="1"/>
      <c r="AG1" s="3"/>
      <c r="AH1" s="2"/>
      <c r="AI1" s="2"/>
      <c r="AJ1" s="2"/>
      <c r="AK1" s="2"/>
      <c r="AL1" s="2"/>
      <c r="AM1" s="2"/>
      <c r="AN1" s="1"/>
      <c r="AO1" s="1"/>
      <c r="AP1" s="1"/>
      <c r="AQ1" s="1"/>
      <c r="AR1" s="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25" t="s">
        <v>14</v>
      </c>
      <c r="C2" s="55"/>
      <c r="D2" s="56"/>
      <c r="E2" s="5" t="s">
        <v>7</v>
      </c>
      <c r="F2" s="6"/>
      <c r="G2" s="6"/>
      <c r="H2" s="6"/>
      <c r="I2" s="11"/>
      <c r="J2" s="7"/>
      <c r="K2" s="33"/>
      <c r="L2" s="13" t="s">
        <v>25</v>
      </c>
      <c r="M2" s="6"/>
      <c r="N2" s="6"/>
      <c r="O2" s="12"/>
      <c r="P2" s="10"/>
      <c r="Q2" s="13" t="s">
        <v>26</v>
      </c>
      <c r="R2" s="6"/>
      <c r="S2" s="6"/>
      <c r="T2" s="6"/>
      <c r="U2" s="11"/>
      <c r="V2" s="12"/>
      <c r="W2" s="10"/>
      <c r="X2" s="57" t="s">
        <v>21</v>
      </c>
      <c r="Y2" s="58"/>
      <c r="Z2" s="32"/>
      <c r="AA2" s="5" t="s">
        <v>7</v>
      </c>
      <c r="AB2" s="6"/>
      <c r="AC2" s="6"/>
      <c r="AD2" s="6"/>
      <c r="AE2" s="11"/>
      <c r="AF2" s="7"/>
      <c r="AG2" s="33"/>
      <c r="AH2" s="13" t="s">
        <v>27</v>
      </c>
      <c r="AI2" s="6"/>
      <c r="AJ2" s="6"/>
      <c r="AK2" s="12"/>
      <c r="AL2" s="10"/>
      <c r="AM2" s="13" t="s">
        <v>26</v>
      </c>
      <c r="AN2" s="6"/>
      <c r="AO2" s="6"/>
      <c r="AP2" s="6"/>
      <c r="AQ2" s="11"/>
      <c r="AR2" s="12"/>
      <c r="AS2" s="34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5" t="s">
        <v>1</v>
      </c>
      <c r="E3" s="9" t="s">
        <v>2</v>
      </c>
      <c r="F3" s="9" t="s">
        <v>6</v>
      </c>
      <c r="G3" s="7" t="s">
        <v>4</v>
      </c>
      <c r="H3" s="9" t="s">
        <v>5</v>
      </c>
      <c r="I3" s="9" t="s">
        <v>8</v>
      </c>
      <c r="J3" s="9" t="s">
        <v>9</v>
      </c>
      <c r="K3" s="34"/>
      <c r="L3" s="9" t="s">
        <v>4</v>
      </c>
      <c r="M3" s="9" t="s">
        <v>5</v>
      </c>
      <c r="N3" s="9" t="s">
        <v>20</v>
      </c>
      <c r="O3" s="9" t="s">
        <v>8</v>
      </c>
      <c r="P3" s="14"/>
      <c r="Q3" s="9" t="s">
        <v>2</v>
      </c>
      <c r="R3" s="9" t="s">
        <v>6</v>
      </c>
      <c r="S3" s="7" t="s">
        <v>4</v>
      </c>
      <c r="T3" s="9" t="s">
        <v>5</v>
      </c>
      <c r="U3" s="9" t="s">
        <v>8</v>
      </c>
      <c r="V3" s="9" t="s">
        <v>9</v>
      </c>
      <c r="W3" s="34"/>
      <c r="X3" s="9" t="s">
        <v>0</v>
      </c>
      <c r="Y3" s="9" t="s">
        <v>3</v>
      </c>
      <c r="Z3" s="5" t="s">
        <v>1</v>
      </c>
      <c r="AA3" s="9" t="s">
        <v>2</v>
      </c>
      <c r="AB3" s="9" t="s">
        <v>6</v>
      </c>
      <c r="AC3" s="7" t="s">
        <v>4</v>
      </c>
      <c r="AD3" s="9" t="s">
        <v>5</v>
      </c>
      <c r="AE3" s="9" t="s">
        <v>8</v>
      </c>
      <c r="AF3" s="9" t="s">
        <v>9</v>
      </c>
      <c r="AG3" s="34"/>
      <c r="AH3" s="9" t="s">
        <v>4</v>
      </c>
      <c r="AI3" s="9" t="s">
        <v>5</v>
      </c>
      <c r="AJ3" s="9" t="s">
        <v>20</v>
      </c>
      <c r="AK3" s="9" t="s">
        <v>8</v>
      </c>
      <c r="AL3" s="14"/>
      <c r="AM3" s="9" t="s">
        <v>2</v>
      </c>
      <c r="AN3" s="9" t="s">
        <v>6</v>
      </c>
      <c r="AO3" s="7" t="s">
        <v>4</v>
      </c>
      <c r="AP3" s="9" t="s">
        <v>5</v>
      </c>
      <c r="AQ3" s="9" t="s">
        <v>8</v>
      </c>
      <c r="AR3" s="9" t="s">
        <v>9</v>
      </c>
      <c r="AS3" s="34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8">
        <v>1997</v>
      </c>
      <c r="C4" s="26" t="s">
        <v>15</v>
      </c>
      <c r="D4" s="36" t="s">
        <v>16</v>
      </c>
      <c r="E4" s="18">
        <v>26</v>
      </c>
      <c r="F4" s="18">
        <v>3</v>
      </c>
      <c r="G4" s="26">
        <v>18</v>
      </c>
      <c r="H4" s="18">
        <v>16</v>
      </c>
      <c r="I4" s="18">
        <v>86</v>
      </c>
      <c r="J4" s="18"/>
      <c r="K4" s="17"/>
      <c r="L4" s="35"/>
      <c r="M4" s="9"/>
      <c r="N4" s="9"/>
      <c r="O4" s="9"/>
      <c r="Q4" s="18"/>
      <c r="R4" s="18"/>
      <c r="S4" s="26"/>
      <c r="T4" s="18"/>
      <c r="U4" s="18"/>
      <c r="V4" s="26"/>
      <c r="W4" s="17"/>
      <c r="X4" s="18"/>
      <c r="Y4" s="27"/>
      <c r="Z4" s="36"/>
      <c r="AA4" s="18"/>
      <c r="AB4" s="18"/>
      <c r="AC4" s="18"/>
      <c r="AD4" s="26"/>
      <c r="AE4" s="18"/>
      <c r="AF4" s="37"/>
      <c r="AG4" s="17"/>
      <c r="AH4" s="35"/>
      <c r="AI4" s="9"/>
      <c r="AJ4" s="9"/>
      <c r="AK4" s="9"/>
      <c r="AM4" s="18"/>
      <c r="AN4" s="18"/>
      <c r="AO4" s="26"/>
      <c r="AP4" s="18"/>
      <c r="AQ4" s="18"/>
      <c r="AR4" s="26"/>
      <c r="AS4" s="1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8">
        <v>1998</v>
      </c>
      <c r="C5" s="26" t="s">
        <v>17</v>
      </c>
      <c r="D5" s="36" t="s">
        <v>16</v>
      </c>
      <c r="E5" s="18">
        <v>13</v>
      </c>
      <c r="F5" s="18">
        <v>1</v>
      </c>
      <c r="G5" s="26">
        <v>8</v>
      </c>
      <c r="H5" s="18">
        <v>6</v>
      </c>
      <c r="I5" s="18">
        <v>37</v>
      </c>
      <c r="J5" s="18"/>
      <c r="K5" s="17"/>
      <c r="L5" s="35"/>
      <c r="M5" s="9"/>
      <c r="N5" s="9"/>
      <c r="O5" s="9"/>
      <c r="Q5" s="18"/>
      <c r="R5" s="18"/>
      <c r="S5" s="26"/>
      <c r="T5" s="18"/>
      <c r="U5" s="18"/>
      <c r="V5" s="26"/>
      <c r="W5" s="17"/>
      <c r="X5" s="18"/>
      <c r="Y5" s="27"/>
      <c r="Z5" s="36"/>
      <c r="AA5" s="18"/>
      <c r="AB5" s="18"/>
      <c r="AC5" s="18"/>
      <c r="AD5" s="26"/>
      <c r="AE5" s="18"/>
      <c r="AF5" s="37"/>
      <c r="AG5" s="17"/>
      <c r="AH5" s="35"/>
      <c r="AI5" s="9"/>
      <c r="AJ5" s="9"/>
      <c r="AK5" s="9"/>
      <c r="AM5" s="18"/>
      <c r="AN5" s="18"/>
      <c r="AO5" s="26"/>
      <c r="AP5" s="18"/>
      <c r="AQ5" s="18"/>
      <c r="AR5" s="26"/>
      <c r="AS5" s="17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ht="14.25" x14ac:dyDescent="0.2">
      <c r="A6" s="20"/>
      <c r="B6" s="59" t="s">
        <v>24</v>
      </c>
      <c r="C6" s="60"/>
      <c r="D6" s="61"/>
      <c r="E6" s="41">
        <f>SUM(E4:E5)</f>
        <v>39</v>
      </c>
      <c r="F6" s="41">
        <f>SUM(F4:F5)</f>
        <v>4</v>
      </c>
      <c r="G6" s="41">
        <f>SUM(G4:G5)</f>
        <v>26</v>
      </c>
      <c r="H6" s="41">
        <f>SUM(H4:H5)</f>
        <v>22</v>
      </c>
      <c r="I6" s="41">
        <f>SUM(I4:I5)</f>
        <v>123</v>
      </c>
      <c r="J6" s="42"/>
      <c r="K6" s="33">
        <f>SUM(K4:K5)</f>
        <v>0</v>
      </c>
      <c r="L6" s="13"/>
      <c r="M6" s="11"/>
      <c r="N6" s="43"/>
      <c r="O6" s="44"/>
      <c r="P6" s="14"/>
      <c r="Q6" s="41">
        <f>SUM(Q4:Q5)</f>
        <v>0</v>
      </c>
      <c r="R6" s="41">
        <f>SUM(R4:R5)</f>
        <v>0</v>
      </c>
      <c r="S6" s="41">
        <f>SUM(S4:S5)</f>
        <v>0</v>
      </c>
      <c r="T6" s="41">
        <f>SUM(T4:T5)</f>
        <v>0</v>
      </c>
      <c r="U6" s="41">
        <f>SUM(U4:U5)</f>
        <v>0</v>
      </c>
      <c r="V6" s="19">
        <v>0</v>
      </c>
      <c r="W6" s="33">
        <f>SUM(W4:W5)</f>
        <v>0</v>
      </c>
      <c r="X6" s="62" t="s">
        <v>24</v>
      </c>
      <c r="Y6" s="8"/>
      <c r="Z6" s="7"/>
      <c r="AA6" s="41">
        <f>SUM(AA4:AA5)</f>
        <v>0</v>
      </c>
      <c r="AB6" s="41">
        <f>SUM(AB4:AB5)</f>
        <v>0</v>
      </c>
      <c r="AC6" s="41">
        <f>SUM(AC4:AC5)</f>
        <v>0</v>
      </c>
      <c r="AD6" s="41">
        <f>SUM(AD4:AD5)</f>
        <v>0</v>
      </c>
      <c r="AE6" s="41">
        <f>SUM(AE4:AE5)</f>
        <v>0</v>
      </c>
      <c r="AF6" s="42">
        <v>0</v>
      </c>
      <c r="AG6" s="33">
        <f>SUM(AG4:AG5)</f>
        <v>0</v>
      </c>
      <c r="AH6" s="13"/>
      <c r="AI6" s="11"/>
      <c r="AJ6" s="43"/>
      <c r="AK6" s="44"/>
      <c r="AL6" s="14"/>
      <c r="AM6" s="41">
        <f>SUM(AM4:AM5)</f>
        <v>0</v>
      </c>
      <c r="AN6" s="41">
        <f>SUM(AN4:AN5)</f>
        <v>0</v>
      </c>
      <c r="AO6" s="41">
        <f>SUM(AO4:AO5)</f>
        <v>0</v>
      </c>
      <c r="AP6" s="41">
        <f>SUM(AP4:AP5)</f>
        <v>0</v>
      </c>
      <c r="AQ6" s="41">
        <f>SUM(AQ4:AQ5)</f>
        <v>0</v>
      </c>
      <c r="AR6" s="19">
        <v>0</v>
      </c>
      <c r="AS6" s="34">
        <f>SUM(AS4:AS5)</f>
        <v>0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20"/>
      <c r="C7" s="20"/>
      <c r="D7" s="20"/>
      <c r="E7" s="20"/>
      <c r="F7" s="20"/>
      <c r="G7" s="20"/>
      <c r="H7" s="20"/>
      <c r="I7" s="20"/>
      <c r="J7" s="45"/>
      <c r="K7" s="17"/>
      <c r="L7" s="14"/>
      <c r="M7" s="14"/>
      <c r="N7" s="14"/>
      <c r="O7" s="14"/>
      <c r="P7" s="20"/>
      <c r="Q7" s="20"/>
      <c r="R7" s="21"/>
      <c r="S7" s="20"/>
      <c r="T7" s="20"/>
      <c r="U7" s="14"/>
      <c r="V7" s="14"/>
      <c r="W7" s="17"/>
      <c r="X7" s="20"/>
      <c r="Y7" s="20"/>
      <c r="Z7" s="20"/>
      <c r="AA7" s="20"/>
      <c r="AB7" s="20"/>
      <c r="AC7" s="20"/>
      <c r="AD7" s="20"/>
      <c r="AE7" s="20"/>
      <c r="AF7" s="45"/>
      <c r="AG7" s="17"/>
      <c r="AH7" s="14"/>
      <c r="AI7" s="14"/>
      <c r="AJ7" s="14"/>
      <c r="AK7" s="14"/>
      <c r="AL7" s="20"/>
      <c r="AM7" s="20"/>
      <c r="AN7" s="21"/>
      <c r="AO7" s="20"/>
      <c r="AP7" s="20"/>
      <c r="AQ7" s="14"/>
      <c r="AR7" s="14"/>
      <c r="AS7" s="17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47" t="s">
        <v>22</v>
      </c>
      <c r="C8" s="48"/>
      <c r="D8" s="49"/>
      <c r="E8" s="7" t="s">
        <v>2</v>
      </c>
      <c r="F8" s="9" t="s">
        <v>6</v>
      </c>
      <c r="G8" s="7" t="s">
        <v>4</v>
      </c>
      <c r="H8" s="9" t="s">
        <v>5</v>
      </c>
      <c r="I8" s="9" t="s">
        <v>8</v>
      </c>
      <c r="J8" s="9" t="s">
        <v>9</v>
      </c>
      <c r="K8" s="14"/>
      <c r="L8" s="9" t="s">
        <v>10</v>
      </c>
      <c r="M8" s="9" t="s">
        <v>11</v>
      </c>
      <c r="N8" s="9" t="s">
        <v>28</v>
      </c>
      <c r="O8" s="9" t="s">
        <v>29</v>
      </c>
      <c r="Q8" s="21"/>
      <c r="R8" s="21" t="s">
        <v>12</v>
      </c>
      <c r="S8" s="21"/>
      <c r="T8" s="20" t="s">
        <v>13</v>
      </c>
      <c r="U8" s="14"/>
      <c r="V8" s="17"/>
      <c r="W8" s="17"/>
      <c r="X8" s="46"/>
      <c r="Y8" s="46"/>
      <c r="Z8" s="46"/>
      <c r="AA8" s="46"/>
      <c r="AB8" s="46"/>
      <c r="AC8" s="20"/>
      <c r="AD8" s="20"/>
      <c r="AE8" s="20"/>
      <c r="AF8" s="20"/>
      <c r="AG8" s="20"/>
      <c r="AH8" s="20"/>
      <c r="AI8" s="20"/>
      <c r="AJ8" s="20"/>
      <c r="AK8" s="20"/>
      <c r="AM8" s="17"/>
      <c r="AN8" s="46"/>
      <c r="AO8" s="46"/>
      <c r="AP8" s="46"/>
      <c r="AQ8" s="46"/>
      <c r="AR8" s="46"/>
      <c r="AS8" s="4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22" t="s">
        <v>23</v>
      </c>
      <c r="C9" s="4"/>
      <c r="D9" s="23"/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63">
        <v>0</v>
      </c>
      <c r="K9" s="20" t="e">
        <f>+'MYP, MSS'!X4:AH4+'MYP, MSS'!X</f>
        <v>#VALUE!</v>
      </c>
      <c r="L9" s="51">
        <v>0</v>
      </c>
      <c r="M9" s="51">
        <v>0</v>
      </c>
      <c r="N9" s="51">
        <v>0</v>
      </c>
      <c r="O9" s="51">
        <v>0</v>
      </c>
      <c r="Q9" s="21"/>
      <c r="R9" s="21"/>
      <c r="S9" s="21"/>
      <c r="T9" s="20"/>
      <c r="U9" s="20"/>
      <c r="V9" s="20"/>
      <c r="W9" s="20"/>
      <c r="X9" s="21"/>
      <c r="Y9" s="21"/>
      <c r="Z9" s="21"/>
      <c r="AA9" s="21"/>
      <c r="AB9" s="21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1"/>
      <c r="AO9" s="21"/>
      <c r="AP9" s="21"/>
      <c r="AQ9" s="21"/>
      <c r="AR9" s="21"/>
      <c r="AS9" s="21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38" t="s">
        <v>14</v>
      </c>
      <c r="C10" s="39"/>
      <c r="D10" s="40"/>
      <c r="E10" s="50">
        <f>PRODUCT(E6+Q6)</f>
        <v>39</v>
      </c>
      <c r="F10" s="50">
        <f>PRODUCT(F6+R6)</f>
        <v>4</v>
      </c>
      <c r="G10" s="50">
        <f>PRODUCT(G6+S6)</f>
        <v>26</v>
      </c>
      <c r="H10" s="50">
        <f>PRODUCT(H6+T6)</f>
        <v>22</v>
      </c>
      <c r="I10" s="50">
        <f>PRODUCT(I6+U6)</f>
        <v>123</v>
      </c>
      <c r="J10" s="63">
        <v>0</v>
      </c>
      <c r="K10" s="20">
        <f>PRODUCT(K6+W6)</f>
        <v>0</v>
      </c>
      <c r="L10" s="51">
        <f>PRODUCT((F10+G10)/E10)</f>
        <v>0.76923076923076927</v>
      </c>
      <c r="M10" s="51">
        <f>PRODUCT(H10/E10)</f>
        <v>0.5641025641025641</v>
      </c>
      <c r="N10" s="51">
        <f>PRODUCT((F10+G10+H10)/E10)</f>
        <v>1.3333333333333333</v>
      </c>
      <c r="O10" s="51">
        <f>PRODUCT(I10/E10)</f>
        <v>3.1538461538461537</v>
      </c>
      <c r="Q10" s="21"/>
      <c r="R10" s="21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 t="s">
        <v>21</v>
      </c>
      <c r="C11" s="15"/>
      <c r="D11" s="24"/>
      <c r="E11" s="50">
        <f>PRODUCT(AA6+AM6)</f>
        <v>0</v>
      </c>
      <c r="F11" s="50">
        <f>PRODUCT(AB6+AN6)</f>
        <v>0</v>
      </c>
      <c r="G11" s="50">
        <f>PRODUCT(AC6+AO6)</f>
        <v>0</v>
      </c>
      <c r="H11" s="50">
        <f>PRODUCT(AD6+AP6)</f>
        <v>0</v>
      </c>
      <c r="I11" s="50">
        <f>PRODUCT(AE6+AQ6)</f>
        <v>0</v>
      </c>
      <c r="J11" s="63">
        <v>0</v>
      </c>
      <c r="K11" s="14">
        <f>PRODUCT(AG6+AS6)</f>
        <v>0</v>
      </c>
      <c r="L11" s="51">
        <v>0</v>
      </c>
      <c r="M11" s="51">
        <v>0</v>
      </c>
      <c r="N11" s="51">
        <v>0</v>
      </c>
      <c r="O11" s="51">
        <v>0</v>
      </c>
      <c r="Q11" s="21"/>
      <c r="R11" s="21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14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52" t="s">
        <v>24</v>
      </c>
      <c r="C12" s="53"/>
      <c r="D12" s="54"/>
      <c r="E12" s="50">
        <f>SUM(E9:E11)</f>
        <v>39</v>
      </c>
      <c r="F12" s="50">
        <f t="shared" ref="F12:I12" si="0">SUM(F9:F11)</f>
        <v>4</v>
      </c>
      <c r="G12" s="50">
        <f t="shared" si="0"/>
        <v>26</v>
      </c>
      <c r="H12" s="50">
        <f t="shared" si="0"/>
        <v>22</v>
      </c>
      <c r="I12" s="50">
        <f t="shared" si="0"/>
        <v>123</v>
      </c>
      <c r="J12" s="63">
        <v>0</v>
      </c>
      <c r="K12" s="20" t="e">
        <f>SUM(K9:K11)</f>
        <v>#VALUE!</v>
      </c>
      <c r="L12" s="51">
        <f>PRODUCT((F12+G12)/E12)</f>
        <v>0.76923076923076927</v>
      </c>
      <c r="M12" s="51">
        <f>PRODUCT(H12/E12)</f>
        <v>0.5641025641025641</v>
      </c>
      <c r="N12" s="51">
        <f>PRODUCT((F12+G12+H12)/E12)</f>
        <v>1.3333333333333333</v>
      </c>
      <c r="O12" s="51">
        <f>PRODUCT(I12/E12)</f>
        <v>3.1538461538461537</v>
      </c>
      <c r="Q12" s="14"/>
      <c r="R12" s="14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20"/>
      <c r="C13" s="20"/>
      <c r="D13" s="20"/>
      <c r="E13" s="14"/>
      <c r="F13" s="14"/>
      <c r="G13" s="14"/>
      <c r="H13" s="14"/>
      <c r="I13" s="14"/>
      <c r="J13" s="20"/>
      <c r="K13" s="20"/>
      <c r="L13" s="14"/>
      <c r="M13" s="14"/>
      <c r="N13" s="14"/>
      <c r="O13" s="14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J51" s="20"/>
      <c r="K51" s="20"/>
      <c r="L51"/>
      <c r="M51"/>
      <c r="N51"/>
      <c r="O51"/>
      <c r="P51"/>
      <c r="Q51" s="20"/>
      <c r="R51" s="20"/>
      <c r="S51" s="20"/>
      <c r="T51" s="20"/>
      <c r="U51" s="20"/>
      <c r="V51" s="20"/>
      <c r="W51" s="20"/>
      <c r="X51" s="20"/>
      <c r="Y51" s="20"/>
      <c r="Z51" s="20"/>
      <c r="AC51" s="20"/>
      <c r="AD51" s="20"/>
      <c r="AH51" s="20"/>
      <c r="AI51" s="20"/>
      <c r="AJ51" s="20"/>
      <c r="AK51" s="20"/>
      <c r="AL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0"/>
      <c r="U52" s="20"/>
      <c r="V52" s="20"/>
      <c r="W52" s="20"/>
      <c r="X52" s="20"/>
      <c r="Y52" s="20"/>
      <c r="Z52" s="20"/>
      <c r="AC52" s="20"/>
      <c r="AD52" s="20"/>
      <c r="AH52" s="20"/>
      <c r="AI52" s="20"/>
      <c r="AJ52" s="20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0"/>
      <c r="U53" s="20"/>
      <c r="V53" s="20"/>
      <c r="W53" s="20"/>
      <c r="X53" s="20"/>
      <c r="Y53" s="20"/>
      <c r="Z53" s="20"/>
      <c r="AC53" s="20"/>
      <c r="AD53" s="20"/>
      <c r="AH53" s="20"/>
      <c r="AI53" s="20"/>
      <c r="AJ53" s="20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C54" s="20"/>
      <c r="AD54" s="20"/>
      <c r="AH54" s="20"/>
      <c r="AI54" s="20"/>
      <c r="AJ54" s="20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C55" s="20"/>
      <c r="AD55" s="20"/>
      <c r="AH55" s="20"/>
      <c r="AI55" s="20"/>
      <c r="AJ55" s="20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C56" s="20"/>
      <c r="AD56" s="20"/>
      <c r="AH56" s="20"/>
      <c r="AI56" s="20"/>
      <c r="AJ56" s="20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C57" s="20"/>
      <c r="AD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C58" s="20"/>
      <c r="AD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C59" s="20"/>
      <c r="AD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C60" s="20"/>
      <c r="AD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C61" s="20"/>
      <c r="AD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C62" s="20"/>
      <c r="AD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C63" s="20"/>
      <c r="AD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C64" s="20"/>
      <c r="AD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C65" s="20"/>
      <c r="AD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C66" s="20"/>
      <c r="AD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C67" s="20"/>
      <c r="AD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C68" s="20"/>
      <c r="AD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C69" s="20"/>
      <c r="AD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C70" s="20"/>
      <c r="AD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C71" s="20"/>
      <c r="AD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C72" s="20"/>
      <c r="AD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C73" s="20"/>
      <c r="AD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C74" s="20"/>
      <c r="AD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C75" s="20"/>
      <c r="AD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C76" s="20"/>
      <c r="AD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C77" s="20"/>
      <c r="AD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C78" s="20"/>
      <c r="AD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C79" s="20"/>
      <c r="AD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C80" s="20"/>
      <c r="AD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C81" s="20"/>
      <c r="AD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C82" s="20"/>
      <c r="AD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C83" s="20"/>
      <c r="AD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C84" s="20"/>
      <c r="AD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14"/>
      <c r="R85" s="14"/>
      <c r="S85" s="20"/>
      <c r="T85" s="20"/>
      <c r="U85" s="20"/>
      <c r="V85" s="20"/>
      <c r="W85" s="20"/>
      <c r="X85" s="20"/>
      <c r="Y85" s="20"/>
      <c r="Z85" s="20"/>
      <c r="AC85" s="20"/>
      <c r="AD85" s="20"/>
      <c r="AH85" s="20"/>
      <c r="AI85" s="20"/>
      <c r="AJ85" s="20"/>
      <c r="AK85" s="20"/>
      <c r="AL85" s="14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4"/>
      <c r="R86" s="14"/>
      <c r="S86" s="20"/>
      <c r="T86" s="20"/>
      <c r="U86" s="20"/>
      <c r="V86" s="20"/>
      <c r="W86" s="20"/>
      <c r="X86" s="20"/>
      <c r="Y86" s="20"/>
      <c r="Z86" s="20"/>
      <c r="AC86" s="20"/>
      <c r="AD86" s="20"/>
      <c r="AH86" s="20"/>
      <c r="AI86" s="20"/>
      <c r="AJ86" s="20"/>
      <c r="AK86" s="20"/>
      <c r="AL86" s="14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4"/>
      <c r="R87" s="14"/>
      <c r="S87" s="20"/>
      <c r="T87" s="20"/>
      <c r="U87" s="20"/>
      <c r="V87" s="20"/>
      <c r="W87" s="20"/>
      <c r="X87" s="20"/>
      <c r="Y87" s="20"/>
      <c r="Z87" s="20"/>
      <c r="AC87" s="20"/>
      <c r="AD87" s="20"/>
      <c r="AH87" s="20"/>
      <c r="AI87" s="20"/>
      <c r="AJ87" s="20"/>
      <c r="AK87" s="20"/>
      <c r="AL87" s="14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4"/>
      <c r="R88" s="14"/>
      <c r="S88" s="20"/>
      <c r="T88" s="20"/>
      <c r="U88" s="20"/>
      <c r="V88" s="20"/>
      <c r="W88" s="20"/>
      <c r="X88" s="20"/>
      <c r="Y88" s="20"/>
      <c r="Z88" s="20"/>
      <c r="AC88" s="20"/>
      <c r="AD88" s="20"/>
      <c r="AH88" s="20"/>
      <c r="AI88" s="20"/>
      <c r="AJ88" s="20"/>
      <c r="AK88" s="20"/>
      <c r="AL88" s="14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4"/>
      <c r="R89" s="14"/>
      <c r="S89" s="20"/>
      <c r="T89" s="20"/>
      <c r="U89" s="20"/>
      <c r="V89" s="20"/>
      <c r="W89" s="20"/>
      <c r="X89" s="20"/>
      <c r="Y89" s="20"/>
      <c r="Z89" s="20"/>
      <c r="AC89" s="20"/>
      <c r="AD89" s="20"/>
      <c r="AH89" s="20"/>
      <c r="AI89" s="20"/>
      <c r="AJ89" s="20"/>
      <c r="AK89" s="20"/>
      <c r="AL89" s="14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4"/>
      <c r="R90" s="14"/>
      <c r="S90" s="20"/>
      <c r="T90" s="20"/>
      <c r="U90" s="20"/>
      <c r="V90" s="20"/>
      <c r="W90" s="20"/>
      <c r="X90" s="20"/>
      <c r="Y90" s="20"/>
      <c r="Z90" s="20"/>
      <c r="AC90" s="20"/>
      <c r="AD90" s="20"/>
      <c r="AH90" s="20"/>
      <c r="AI90" s="20"/>
      <c r="AJ90" s="20"/>
      <c r="AK90" s="20"/>
      <c r="AL90" s="14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4"/>
      <c r="R91" s="14"/>
      <c r="S91" s="20"/>
      <c r="T91" s="20"/>
      <c r="U91" s="20"/>
      <c r="V91" s="20"/>
      <c r="W91" s="20"/>
      <c r="X91" s="20"/>
      <c r="Y91" s="20"/>
      <c r="Z91" s="20"/>
      <c r="AC91" s="20"/>
      <c r="AD91" s="20"/>
      <c r="AH91" s="20"/>
      <c r="AI91" s="20"/>
      <c r="AJ91" s="20"/>
      <c r="AK91" s="20"/>
      <c r="AL91" s="14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4"/>
      <c r="R92" s="14"/>
      <c r="S92" s="20"/>
      <c r="T92" s="20"/>
      <c r="U92" s="20"/>
      <c r="V92" s="20"/>
      <c r="W92" s="20"/>
      <c r="X92" s="20"/>
      <c r="Y92" s="20"/>
      <c r="Z92" s="20"/>
      <c r="AC92" s="20"/>
      <c r="AD92" s="20"/>
      <c r="AH92" s="20"/>
      <c r="AI92" s="20"/>
      <c r="AJ92" s="20"/>
      <c r="AK92" s="20"/>
      <c r="AL92" s="14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4"/>
      <c r="R93" s="14"/>
      <c r="S93" s="20"/>
      <c r="T93" s="20"/>
      <c r="U93" s="20"/>
      <c r="V93" s="20"/>
      <c r="W93" s="20"/>
      <c r="X93" s="20"/>
      <c r="Y93" s="20"/>
      <c r="Z93" s="20"/>
      <c r="AC93" s="20"/>
      <c r="AD93" s="20"/>
      <c r="AH93" s="20"/>
      <c r="AI93" s="20"/>
      <c r="AJ93" s="20"/>
      <c r="AK93" s="20"/>
      <c r="AL93" s="14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4"/>
      <c r="R94" s="14"/>
      <c r="S94" s="20"/>
      <c r="T94" s="20"/>
      <c r="U94" s="20"/>
      <c r="V94" s="20"/>
      <c r="W94" s="20"/>
      <c r="X94" s="20"/>
      <c r="Y94" s="20"/>
      <c r="Z94" s="20"/>
      <c r="AC94" s="20"/>
      <c r="AD94" s="20"/>
      <c r="AH94" s="20"/>
      <c r="AI94" s="20"/>
      <c r="AJ94" s="20"/>
      <c r="AK94" s="20"/>
      <c r="AL94" s="14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4"/>
      <c r="R95" s="14"/>
      <c r="S95" s="20"/>
      <c r="T95" s="20"/>
      <c r="U95" s="20"/>
      <c r="V95" s="20"/>
      <c r="W95" s="20"/>
      <c r="X95" s="20"/>
      <c r="Y95" s="20"/>
      <c r="Z95" s="20"/>
      <c r="AC95" s="20"/>
      <c r="AD95" s="20"/>
      <c r="AH95" s="20"/>
      <c r="AI95" s="20"/>
      <c r="AJ95" s="20"/>
      <c r="AK95" s="20"/>
      <c r="AL95" s="14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4"/>
      <c r="R96" s="14"/>
      <c r="S96" s="20"/>
      <c r="T96" s="20"/>
      <c r="U96" s="20"/>
      <c r="V96" s="20"/>
      <c r="W96" s="20"/>
      <c r="X96" s="20"/>
      <c r="Y96" s="20"/>
      <c r="Z96" s="20"/>
      <c r="AC96" s="20"/>
      <c r="AD96" s="20"/>
      <c r="AH96" s="20"/>
      <c r="AI96" s="20"/>
      <c r="AJ96" s="20"/>
      <c r="AK96" s="20"/>
      <c r="AL96" s="14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4"/>
      <c r="R97" s="14"/>
      <c r="S97" s="20"/>
      <c r="T97" s="20"/>
      <c r="U97" s="20"/>
      <c r="V97" s="20"/>
      <c r="W97" s="20"/>
      <c r="X97" s="20"/>
      <c r="Y97" s="20"/>
      <c r="Z97" s="20"/>
      <c r="AC97" s="20"/>
      <c r="AD97" s="20"/>
      <c r="AH97" s="20"/>
      <c r="AI97" s="20"/>
      <c r="AJ97" s="20"/>
      <c r="AK97" s="20"/>
      <c r="AL97" s="14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4"/>
      <c r="R98" s="14"/>
      <c r="S98" s="20"/>
      <c r="T98" s="20"/>
      <c r="U98" s="20"/>
      <c r="V98" s="20"/>
      <c r="W98" s="20"/>
      <c r="X98" s="20"/>
      <c r="Y98" s="20"/>
      <c r="Z98" s="20"/>
      <c r="AC98" s="20"/>
      <c r="AD98" s="20"/>
      <c r="AH98" s="20"/>
      <c r="AI98" s="20"/>
      <c r="AJ98" s="20"/>
      <c r="AK98" s="20"/>
      <c r="AL98" s="14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4"/>
      <c r="R99" s="14"/>
      <c r="S99" s="20"/>
      <c r="T99" s="20"/>
      <c r="U99" s="20"/>
      <c r="V99" s="20"/>
      <c r="W99" s="20"/>
      <c r="X99" s="20"/>
      <c r="Y99" s="20"/>
      <c r="Z99" s="20"/>
      <c r="AC99" s="20"/>
      <c r="AD99" s="20"/>
      <c r="AH99" s="20"/>
      <c r="AI99" s="20"/>
      <c r="AJ99" s="20"/>
      <c r="AK99" s="20"/>
      <c r="AL99" s="14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4"/>
      <c r="R100" s="14"/>
      <c r="S100" s="20"/>
      <c r="T100" s="20"/>
      <c r="U100" s="20"/>
      <c r="V100" s="20"/>
      <c r="W100" s="20"/>
      <c r="X100" s="20"/>
      <c r="Y100" s="20"/>
      <c r="Z100" s="20"/>
      <c r="AC100" s="20"/>
      <c r="AD100" s="20"/>
      <c r="AH100" s="20"/>
      <c r="AI100" s="20"/>
      <c r="AJ100" s="20"/>
      <c r="AK100" s="20"/>
      <c r="AL100" s="14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4"/>
      <c r="R101" s="14"/>
      <c r="S101" s="20"/>
      <c r="T101" s="20"/>
      <c r="U101" s="20"/>
      <c r="V101" s="20"/>
      <c r="W101" s="20"/>
      <c r="X101" s="20"/>
      <c r="Y101" s="20"/>
      <c r="Z101" s="20"/>
      <c r="AC101" s="20"/>
      <c r="AD101" s="20"/>
      <c r="AH101" s="20"/>
      <c r="AI101" s="20"/>
      <c r="AJ101" s="20"/>
      <c r="AK101" s="20"/>
      <c r="AL101" s="14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4"/>
      <c r="R102" s="14"/>
      <c r="S102" s="20"/>
      <c r="T102" s="20"/>
      <c r="U102" s="20"/>
      <c r="V102" s="20"/>
      <c r="W102" s="20"/>
      <c r="X102" s="20"/>
      <c r="Y102" s="20"/>
      <c r="Z102" s="20"/>
      <c r="AC102" s="20"/>
      <c r="AD102" s="20"/>
      <c r="AH102" s="20"/>
      <c r="AI102" s="20"/>
      <c r="AJ102" s="20"/>
      <c r="AK102" s="20"/>
      <c r="AL102" s="14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4"/>
      <c r="R103" s="14"/>
      <c r="S103" s="20"/>
      <c r="T103" s="20"/>
      <c r="U103" s="20"/>
      <c r="V103" s="20"/>
      <c r="W103" s="20"/>
      <c r="X103" s="20"/>
      <c r="Y103" s="20"/>
      <c r="Z103" s="20"/>
      <c r="AC103" s="20"/>
      <c r="AD103" s="20"/>
      <c r="AH103" s="20"/>
      <c r="AI103" s="20"/>
      <c r="AJ103" s="20"/>
      <c r="AK103" s="20"/>
      <c r="AL103" s="14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4"/>
      <c r="R104" s="14"/>
      <c r="S104" s="20"/>
      <c r="T104" s="20"/>
      <c r="U104" s="20"/>
      <c r="V104" s="20"/>
      <c r="W104" s="20"/>
      <c r="X104" s="20"/>
      <c r="Y104" s="20"/>
      <c r="Z104" s="20"/>
      <c r="AC104" s="20"/>
      <c r="AD104" s="20"/>
      <c r="AH104" s="20"/>
      <c r="AI104" s="20"/>
      <c r="AJ104" s="20"/>
      <c r="AK104" s="20"/>
      <c r="AL104" s="14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4"/>
      <c r="R105" s="14"/>
      <c r="S105" s="20"/>
      <c r="T105" s="20"/>
      <c r="U105" s="20"/>
      <c r="V105" s="20"/>
      <c r="W105" s="20"/>
      <c r="X105" s="20"/>
      <c r="Y105" s="20"/>
      <c r="Z105" s="20"/>
      <c r="AC105" s="20"/>
      <c r="AD105" s="20"/>
      <c r="AH105" s="20"/>
      <c r="AI105" s="20"/>
      <c r="AJ105" s="20"/>
      <c r="AK105" s="20"/>
      <c r="AL105" s="14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4"/>
      <c r="R106" s="14"/>
      <c r="S106" s="20"/>
      <c r="T106" s="20"/>
      <c r="U106" s="20"/>
      <c r="V106" s="20"/>
      <c r="W106" s="20"/>
      <c r="X106" s="20"/>
      <c r="Y106" s="20"/>
      <c r="Z106" s="20"/>
      <c r="AC106" s="20"/>
      <c r="AD106" s="20"/>
      <c r="AH106" s="20"/>
      <c r="AI106" s="20"/>
      <c r="AJ106" s="20"/>
      <c r="AK106" s="20"/>
      <c r="AL106" s="14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4"/>
      <c r="R107" s="14"/>
      <c r="S107" s="20"/>
      <c r="T107" s="20"/>
      <c r="U107" s="20"/>
      <c r="V107" s="20"/>
      <c r="W107" s="20"/>
      <c r="X107" s="20"/>
      <c r="Y107" s="20"/>
      <c r="Z107" s="20"/>
      <c r="AC107" s="20"/>
      <c r="AD107" s="20"/>
      <c r="AH107" s="20"/>
      <c r="AI107" s="20"/>
      <c r="AJ107" s="20"/>
      <c r="AK107" s="20"/>
      <c r="AL107" s="14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4"/>
      <c r="R108" s="14"/>
      <c r="S108" s="20"/>
      <c r="T108" s="20"/>
      <c r="U108" s="20"/>
      <c r="V108" s="20"/>
      <c r="W108" s="20"/>
      <c r="X108" s="20"/>
      <c r="Y108" s="20"/>
      <c r="Z108" s="20"/>
      <c r="AC108" s="20"/>
      <c r="AD108" s="20"/>
      <c r="AH108" s="20"/>
      <c r="AI108" s="20"/>
      <c r="AJ108" s="20"/>
      <c r="AK108" s="20"/>
      <c r="AL108" s="14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4"/>
      <c r="R109" s="14"/>
      <c r="S109" s="20"/>
      <c r="T109" s="20"/>
      <c r="U109" s="20"/>
      <c r="V109" s="20"/>
      <c r="W109" s="20"/>
      <c r="X109" s="20"/>
      <c r="Y109" s="20"/>
      <c r="Z109" s="20"/>
      <c r="AC109" s="20"/>
      <c r="AD109" s="20"/>
      <c r="AH109" s="20"/>
      <c r="AI109" s="20"/>
      <c r="AJ109" s="20"/>
      <c r="AK109" s="20"/>
      <c r="AL109" s="14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4"/>
      <c r="R110" s="14"/>
      <c r="S110" s="20"/>
      <c r="T110" s="20"/>
      <c r="U110" s="20"/>
      <c r="V110" s="20"/>
      <c r="W110" s="20"/>
      <c r="X110" s="20"/>
      <c r="Y110" s="20"/>
      <c r="Z110" s="20"/>
      <c r="AC110" s="20"/>
      <c r="AD110" s="20"/>
      <c r="AH110" s="20"/>
      <c r="AI110" s="20"/>
      <c r="AJ110" s="20"/>
      <c r="AK110" s="20"/>
      <c r="AL110" s="14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4"/>
      <c r="R111" s="14"/>
      <c r="S111" s="20"/>
      <c r="T111" s="20"/>
      <c r="U111" s="20"/>
      <c r="V111" s="20"/>
      <c r="W111" s="20"/>
      <c r="X111" s="20"/>
      <c r="Y111" s="20"/>
      <c r="Z111" s="20"/>
      <c r="AC111" s="20"/>
      <c r="AD111" s="20"/>
      <c r="AH111" s="20"/>
      <c r="AI111" s="20"/>
      <c r="AJ111" s="20"/>
      <c r="AK111" s="20"/>
      <c r="AL111" s="14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4"/>
      <c r="R112" s="14"/>
      <c r="S112" s="20"/>
      <c r="T112" s="20"/>
      <c r="U112" s="20"/>
      <c r="V112" s="20"/>
      <c r="W112" s="20"/>
      <c r="X112" s="20"/>
      <c r="Y112" s="20"/>
      <c r="Z112" s="20"/>
      <c r="AC112" s="20"/>
      <c r="AD112" s="20"/>
      <c r="AH112" s="20"/>
      <c r="AI112" s="20"/>
      <c r="AJ112" s="20"/>
      <c r="AK112" s="20"/>
      <c r="AL112" s="14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4"/>
      <c r="R113" s="14"/>
      <c r="S113" s="20"/>
      <c r="T113" s="20"/>
      <c r="U113" s="20"/>
      <c r="V113" s="20"/>
      <c r="W113" s="20"/>
      <c r="X113" s="20"/>
      <c r="Y113" s="20"/>
      <c r="Z113" s="20"/>
      <c r="AC113" s="20"/>
      <c r="AD113" s="20"/>
      <c r="AH113" s="20"/>
      <c r="AI113" s="20"/>
      <c r="AJ113" s="20"/>
      <c r="AK113" s="20"/>
      <c r="AL113" s="14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4"/>
      <c r="R114" s="14"/>
      <c r="S114" s="20"/>
      <c r="T114" s="20"/>
      <c r="U114" s="20"/>
      <c r="V114" s="20"/>
      <c r="W114" s="20"/>
      <c r="X114" s="20"/>
      <c r="Y114" s="20"/>
      <c r="Z114" s="20"/>
      <c r="AC114" s="20"/>
      <c r="AD114" s="20"/>
      <c r="AH114" s="20"/>
      <c r="AI114" s="20"/>
      <c r="AJ114" s="20"/>
      <c r="AK114" s="20"/>
      <c r="AL114" s="14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4"/>
      <c r="R115" s="14"/>
      <c r="S115" s="20"/>
      <c r="T115" s="20"/>
      <c r="U115" s="20"/>
      <c r="V115" s="20"/>
      <c r="W115" s="20"/>
      <c r="X115" s="20"/>
      <c r="Y115" s="20"/>
      <c r="Z115" s="20"/>
      <c r="AC115" s="20"/>
      <c r="AD115" s="20"/>
      <c r="AH115" s="20"/>
      <c r="AI115" s="20"/>
      <c r="AJ115" s="20"/>
      <c r="AK115" s="20"/>
      <c r="AL115" s="14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4"/>
      <c r="R116" s="14"/>
      <c r="S116" s="20"/>
      <c r="T116" s="20"/>
      <c r="U116" s="20"/>
      <c r="V116" s="20"/>
      <c r="W116" s="20"/>
      <c r="X116" s="20"/>
      <c r="Y116" s="20"/>
      <c r="Z116" s="20"/>
      <c r="AC116" s="20"/>
      <c r="AD116" s="20"/>
      <c r="AH116" s="20"/>
      <c r="AI116" s="20"/>
      <c r="AJ116" s="20"/>
      <c r="AK116" s="20"/>
      <c r="AL116" s="14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4"/>
      <c r="R117" s="14"/>
      <c r="S117" s="20"/>
      <c r="T117" s="20"/>
      <c r="U117" s="20"/>
      <c r="V117" s="20"/>
      <c r="W117" s="20"/>
      <c r="X117" s="20"/>
      <c r="Y117" s="20"/>
      <c r="Z117" s="20"/>
      <c r="AC117" s="20"/>
      <c r="AD117" s="20"/>
      <c r="AH117" s="20"/>
      <c r="AI117" s="20"/>
      <c r="AJ117" s="20"/>
      <c r="AK117" s="20"/>
      <c r="AL117" s="14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4"/>
      <c r="R118" s="14"/>
      <c r="S118" s="20"/>
      <c r="T118" s="20"/>
      <c r="U118" s="20"/>
      <c r="V118" s="20"/>
      <c r="W118" s="20"/>
      <c r="X118" s="20"/>
      <c r="Y118" s="20"/>
      <c r="Z118" s="20"/>
      <c r="AC118" s="20"/>
      <c r="AD118" s="20"/>
      <c r="AH118" s="20"/>
      <c r="AI118" s="20"/>
      <c r="AJ118" s="20"/>
      <c r="AK118" s="20"/>
      <c r="AL118" s="14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4"/>
      <c r="R119" s="14"/>
      <c r="S119" s="20"/>
      <c r="T119" s="20"/>
      <c r="U119" s="20"/>
      <c r="V119" s="20"/>
      <c r="W119" s="20"/>
      <c r="X119" s="20"/>
      <c r="Y119" s="20"/>
      <c r="Z119" s="20"/>
      <c r="AC119" s="20"/>
      <c r="AD119" s="20"/>
      <c r="AH119" s="20"/>
      <c r="AI119" s="20"/>
      <c r="AJ119" s="20"/>
      <c r="AK119" s="20"/>
      <c r="AL119" s="14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4"/>
      <c r="R120" s="14"/>
      <c r="S120" s="20"/>
      <c r="T120" s="20"/>
      <c r="U120" s="20"/>
      <c r="V120" s="20"/>
      <c r="W120" s="20"/>
      <c r="X120" s="20"/>
      <c r="Y120" s="20"/>
      <c r="Z120" s="20"/>
      <c r="AC120" s="20"/>
      <c r="AD120" s="20"/>
      <c r="AH120" s="20"/>
      <c r="AI120" s="20"/>
      <c r="AJ120" s="20"/>
      <c r="AK120" s="20"/>
      <c r="AL120" s="14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4"/>
      <c r="R121" s="14"/>
      <c r="S121" s="20"/>
      <c r="T121" s="20"/>
      <c r="U121" s="20"/>
      <c r="V121" s="20"/>
      <c r="W121" s="20"/>
      <c r="X121" s="20"/>
      <c r="Y121" s="20"/>
      <c r="Z121" s="20"/>
      <c r="AC121" s="20"/>
      <c r="AD121" s="20"/>
      <c r="AH121" s="20"/>
      <c r="AI121" s="20"/>
      <c r="AJ121" s="20"/>
      <c r="AK121" s="20"/>
      <c r="AL121" s="14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4"/>
      <c r="R122" s="14"/>
      <c r="S122" s="20"/>
      <c r="T122" s="20"/>
      <c r="U122" s="20"/>
      <c r="V122" s="20"/>
      <c r="W122" s="20"/>
      <c r="X122" s="20"/>
      <c r="Y122" s="20"/>
      <c r="Z122" s="20"/>
      <c r="AC122" s="20"/>
      <c r="AD122" s="20"/>
      <c r="AH122" s="20"/>
      <c r="AI122" s="20"/>
      <c r="AJ122" s="20"/>
      <c r="AK122" s="20"/>
      <c r="AL122" s="14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4"/>
      <c r="R123" s="14"/>
      <c r="S123" s="20"/>
      <c r="T123" s="20"/>
      <c r="U123" s="20"/>
      <c r="V123" s="20"/>
      <c r="W123" s="20"/>
      <c r="X123" s="20"/>
      <c r="Y123" s="20"/>
      <c r="Z123" s="20"/>
      <c r="AC123" s="20"/>
      <c r="AD123" s="20"/>
      <c r="AH123" s="20"/>
      <c r="AI123" s="20"/>
      <c r="AJ123" s="20"/>
      <c r="AK123" s="20"/>
      <c r="AL123" s="14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4"/>
      <c r="R124" s="14"/>
      <c r="S124" s="20"/>
      <c r="T124" s="20"/>
      <c r="U124" s="20"/>
      <c r="V124" s="20"/>
      <c r="W124" s="20"/>
      <c r="X124" s="20"/>
      <c r="Y124" s="20"/>
      <c r="Z124" s="20"/>
      <c r="AC124" s="20"/>
      <c r="AD124" s="20"/>
      <c r="AH124" s="20"/>
      <c r="AI124" s="20"/>
      <c r="AJ124" s="20"/>
      <c r="AK124" s="20"/>
      <c r="AL124" s="14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4"/>
      <c r="R125" s="14"/>
      <c r="S125" s="20"/>
      <c r="T125" s="20"/>
      <c r="U125" s="20"/>
      <c r="V125" s="20"/>
      <c r="W125" s="20"/>
      <c r="X125" s="20"/>
      <c r="Y125" s="20"/>
      <c r="Z125" s="20"/>
      <c r="AC125" s="20"/>
      <c r="AD125" s="20"/>
      <c r="AH125" s="20"/>
      <c r="AI125" s="20"/>
      <c r="AJ125" s="20"/>
      <c r="AK125" s="20"/>
      <c r="AL125" s="14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4"/>
      <c r="R126" s="14"/>
      <c r="S126" s="20"/>
      <c r="T126" s="20"/>
      <c r="U126" s="20"/>
      <c r="V126" s="20"/>
      <c r="W126" s="20"/>
      <c r="X126" s="20"/>
      <c r="Y126" s="20"/>
      <c r="Z126" s="20"/>
      <c r="AC126" s="20"/>
      <c r="AD126" s="20"/>
      <c r="AH126" s="20"/>
      <c r="AI126" s="20"/>
      <c r="AJ126" s="20"/>
      <c r="AK126" s="20"/>
      <c r="AL126" s="14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4"/>
      <c r="R127" s="14"/>
      <c r="S127" s="20"/>
      <c r="T127" s="20"/>
      <c r="U127" s="20"/>
      <c r="V127" s="20"/>
      <c r="W127" s="20"/>
      <c r="X127" s="20"/>
      <c r="Y127" s="20"/>
      <c r="Z127" s="20"/>
      <c r="AC127" s="20"/>
      <c r="AD127" s="20"/>
      <c r="AH127" s="20"/>
      <c r="AI127" s="20"/>
      <c r="AJ127" s="20"/>
      <c r="AK127" s="20"/>
      <c r="AL127" s="14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4"/>
      <c r="R128" s="14"/>
      <c r="S128" s="20"/>
      <c r="T128" s="20"/>
      <c r="U128" s="20"/>
      <c r="V128" s="20"/>
      <c r="W128" s="20"/>
      <c r="X128" s="20"/>
      <c r="Y128" s="20"/>
      <c r="Z128" s="20"/>
      <c r="AC128" s="20"/>
      <c r="AD128" s="20"/>
      <c r="AH128" s="20"/>
      <c r="AI128" s="20"/>
      <c r="AJ128" s="20"/>
      <c r="AK128" s="20"/>
      <c r="AL128" s="14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4"/>
      <c r="R129" s="14"/>
      <c r="S129" s="20"/>
      <c r="T129" s="20"/>
      <c r="U129" s="20"/>
      <c r="V129" s="20"/>
      <c r="W129" s="20"/>
      <c r="X129" s="20"/>
      <c r="Y129" s="20"/>
      <c r="Z129" s="20"/>
      <c r="AC129" s="20"/>
      <c r="AD129" s="20"/>
      <c r="AH129" s="20"/>
      <c r="AI129" s="20"/>
      <c r="AJ129" s="20"/>
      <c r="AK129" s="20"/>
      <c r="AL129" s="14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4"/>
      <c r="R130" s="14"/>
      <c r="S130" s="20"/>
      <c r="T130" s="20"/>
      <c r="U130" s="20"/>
      <c r="V130" s="20"/>
      <c r="W130" s="20"/>
      <c r="X130" s="20"/>
      <c r="Y130" s="20"/>
      <c r="Z130" s="20"/>
      <c r="AC130" s="20"/>
      <c r="AD130" s="20"/>
      <c r="AH130" s="20"/>
      <c r="AI130" s="20"/>
      <c r="AJ130" s="20"/>
      <c r="AK130" s="20"/>
      <c r="AL130" s="14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4"/>
      <c r="R131" s="14"/>
      <c r="S131" s="20"/>
      <c r="T131" s="20"/>
      <c r="U131" s="20"/>
      <c r="V131" s="20"/>
      <c r="W131" s="20"/>
      <c r="X131" s="20"/>
      <c r="Y131" s="20"/>
      <c r="Z131" s="20"/>
      <c r="AC131" s="20"/>
      <c r="AD131" s="20"/>
      <c r="AH131" s="20"/>
      <c r="AI131" s="20"/>
      <c r="AJ131" s="20"/>
      <c r="AK131" s="20"/>
      <c r="AL131" s="14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4"/>
      <c r="R132" s="14"/>
      <c r="S132" s="20"/>
      <c r="T132" s="20"/>
      <c r="U132" s="20"/>
      <c r="V132" s="20"/>
      <c r="W132" s="20"/>
      <c r="X132" s="20"/>
      <c r="Y132" s="20"/>
      <c r="Z132" s="20"/>
      <c r="AC132" s="20"/>
      <c r="AD132" s="20"/>
      <c r="AH132" s="20"/>
      <c r="AI132" s="20"/>
      <c r="AJ132" s="20"/>
      <c r="AK132" s="20"/>
      <c r="AL132" s="14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4"/>
      <c r="R133" s="14"/>
      <c r="S133" s="20"/>
      <c r="T133" s="20"/>
      <c r="U133" s="20"/>
      <c r="V133" s="20"/>
      <c r="W133" s="20"/>
      <c r="X133" s="20"/>
      <c r="Y133" s="20"/>
      <c r="Z133" s="20"/>
      <c r="AC133" s="20"/>
      <c r="AD133" s="20"/>
      <c r="AH133" s="20"/>
      <c r="AI133" s="20"/>
      <c r="AJ133" s="20"/>
      <c r="AK133" s="20"/>
      <c r="AL133" s="14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4"/>
      <c r="R134" s="14"/>
      <c r="S134" s="20"/>
      <c r="T134" s="20"/>
      <c r="U134" s="20"/>
      <c r="V134" s="20"/>
      <c r="W134" s="20"/>
      <c r="X134" s="20"/>
      <c r="Y134" s="20"/>
      <c r="Z134" s="20"/>
      <c r="AC134" s="20"/>
      <c r="AD134" s="20"/>
      <c r="AH134" s="20"/>
      <c r="AI134" s="20"/>
      <c r="AJ134" s="20"/>
      <c r="AK134" s="20"/>
      <c r="AL134" s="14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4"/>
      <c r="R135" s="14"/>
      <c r="S135" s="20"/>
      <c r="T135" s="20"/>
      <c r="U135" s="20"/>
      <c r="V135" s="20"/>
      <c r="W135" s="20"/>
      <c r="X135" s="20"/>
      <c r="Y135" s="20"/>
      <c r="Z135" s="20"/>
      <c r="AC135" s="20"/>
      <c r="AD135" s="20"/>
      <c r="AH135" s="20"/>
      <c r="AI135" s="20"/>
      <c r="AJ135" s="20"/>
      <c r="AK135" s="20"/>
      <c r="AL135" s="14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4"/>
      <c r="R136" s="14"/>
      <c r="S136" s="20"/>
      <c r="T136" s="20"/>
      <c r="U136" s="20"/>
      <c r="V136" s="20"/>
      <c r="W136" s="20"/>
      <c r="X136" s="20"/>
      <c r="Y136" s="20"/>
      <c r="Z136" s="20"/>
      <c r="AC136" s="20"/>
      <c r="AD136" s="20"/>
      <c r="AH136" s="20"/>
      <c r="AI136" s="20"/>
      <c r="AJ136" s="20"/>
      <c r="AK136" s="20"/>
      <c r="AL136" s="14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4"/>
      <c r="R137" s="14"/>
      <c r="S137" s="20"/>
      <c r="T137" s="20"/>
      <c r="U137" s="20"/>
      <c r="V137" s="20"/>
      <c r="W137" s="20"/>
      <c r="X137" s="20"/>
      <c r="Y137" s="20"/>
      <c r="Z137" s="20"/>
      <c r="AC137" s="20"/>
      <c r="AD137" s="20"/>
      <c r="AH137" s="20"/>
      <c r="AI137" s="20"/>
      <c r="AJ137" s="20"/>
      <c r="AK137" s="20"/>
      <c r="AL137" s="14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4"/>
      <c r="R138" s="14"/>
      <c r="S138" s="20"/>
      <c r="T138" s="20"/>
      <c r="U138" s="20"/>
      <c r="V138" s="20"/>
      <c r="W138" s="20"/>
      <c r="X138" s="20"/>
      <c r="Y138" s="20"/>
      <c r="Z138" s="20"/>
      <c r="AC138" s="20"/>
      <c r="AD138" s="20"/>
      <c r="AH138" s="20"/>
      <c r="AI138" s="20"/>
      <c r="AJ138" s="20"/>
      <c r="AK138" s="20"/>
      <c r="AL138" s="14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4"/>
      <c r="R139" s="14"/>
      <c r="S139" s="20"/>
      <c r="T139" s="20"/>
      <c r="U139" s="20"/>
      <c r="V139" s="20"/>
      <c r="W139" s="20"/>
      <c r="X139" s="20"/>
      <c r="Y139" s="20"/>
      <c r="Z139" s="20"/>
      <c r="AC139" s="20"/>
      <c r="AD139" s="20"/>
      <c r="AH139" s="20"/>
      <c r="AI139" s="20"/>
      <c r="AJ139" s="20"/>
      <c r="AK139" s="20"/>
      <c r="AL139" s="14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4"/>
      <c r="R140" s="14"/>
      <c r="S140" s="20"/>
      <c r="T140" s="20"/>
      <c r="U140" s="20"/>
      <c r="V140" s="20"/>
      <c r="W140" s="20"/>
      <c r="X140" s="20"/>
      <c r="Y140" s="20"/>
      <c r="Z140" s="20"/>
      <c r="AC140" s="20"/>
      <c r="AD140" s="20"/>
      <c r="AH140" s="20"/>
      <c r="AI140" s="20"/>
      <c r="AJ140" s="20"/>
      <c r="AK140" s="20"/>
      <c r="AL140" s="14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4"/>
      <c r="R141" s="14"/>
      <c r="S141" s="20"/>
      <c r="T141" s="20"/>
      <c r="U141" s="20"/>
      <c r="V141" s="20"/>
      <c r="W141" s="20"/>
      <c r="X141" s="20"/>
      <c r="Y141" s="20"/>
      <c r="Z141" s="20"/>
      <c r="AC141" s="20"/>
      <c r="AD141" s="20"/>
      <c r="AH141" s="20"/>
      <c r="AI141" s="20"/>
      <c r="AJ141" s="20"/>
      <c r="AK141" s="20"/>
      <c r="AL141" s="14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4"/>
      <c r="R142" s="14"/>
      <c r="S142" s="20"/>
      <c r="T142" s="20"/>
      <c r="U142" s="20"/>
      <c r="V142" s="20"/>
      <c r="W142" s="20"/>
      <c r="X142" s="20"/>
      <c r="Y142" s="20"/>
      <c r="Z142" s="20"/>
      <c r="AC142" s="20"/>
      <c r="AD142" s="20"/>
      <c r="AH142" s="20"/>
      <c r="AI142" s="20"/>
      <c r="AJ142" s="20"/>
      <c r="AK142" s="20"/>
      <c r="AL142" s="14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4"/>
      <c r="R143" s="14"/>
      <c r="S143" s="20"/>
      <c r="T143" s="20"/>
      <c r="U143" s="20"/>
      <c r="V143" s="20"/>
      <c r="W143" s="20"/>
      <c r="X143" s="20"/>
      <c r="Y143" s="20"/>
      <c r="Z143" s="20"/>
      <c r="AC143" s="20"/>
      <c r="AD143" s="20"/>
      <c r="AH143" s="20"/>
      <c r="AI143" s="20"/>
      <c r="AJ143" s="20"/>
      <c r="AK143" s="20"/>
      <c r="AL143" s="14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4"/>
      <c r="R144" s="14"/>
      <c r="S144" s="20"/>
      <c r="T144" s="20"/>
      <c r="U144" s="20"/>
      <c r="V144" s="20"/>
      <c r="W144" s="20"/>
      <c r="X144" s="20"/>
      <c r="Y144" s="20"/>
      <c r="Z144" s="20"/>
      <c r="AC144" s="20"/>
      <c r="AD144" s="20"/>
      <c r="AH144" s="20"/>
      <c r="AI144" s="20"/>
      <c r="AJ144" s="20"/>
      <c r="AK144" s="20"/>
      <c r="AL144" s="14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4"/>
      <c r="R145" s="14"/>
      <c r="S145" s="20"/>
      <c r="T145" s="20"/>
      <c r="U145" s="20"/>
      <c r="V145" s="20"/>
      <c r="W145" s="20"/>
      <c r="X145" s="20"/>
      <c r="Y145" s="20"/>
      <c r="Z145" s="20"/>
      <c r="AC145" s="20"/>
      <c r="AD145" s="20"/>
      <c r="AH145" s="20"/>
      <c r="AI145" s="20"/>
      <c r="AJ145" s="20"/>
      <c r="AK145" s="20"/>
      <c r="AL145" s="14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4"/>
      <c r="R146" s="14"/>
      <c r="S146" s="20"/>
      <c r="T146" s="20"/>
      <c r="U146" s="20"/>
      <c r="V146" s="20"/>
      <c r="W146" s="20"/>
      <c r="X146" s="20"/>
      <c r="Y146" s="20"/>
      <c r="Z146" s="20"/>
      <c r="AC146" s="20"/>
      <c r="AD146" s="20"/>
      <c r="AH146" s="20"/>
      <c r="AI146" s="20"/>
      <c r="AJ146" s="20"/>
      <c r="AK146" s="20"/>
      <c r="AL146" s="14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4"/>
      <c r="R147" s="14"/>
      <c r="S147" s="20"/>
      <c r="T147" s="20"/>
      <c r="U147" s="20"/>
      <c r="V147" s="20"/>
      <c r="W147" s="20"/>
      <c r="X147" s="20"/>
      <c r="Y147" s="20"/>
      <c r="Z147" s="20"/>
      <c r="AC147" s="20"/>
      <c r="AD147" s="20"/>
      <c r="AH147" s="20"/>
      <c r="AI147" s="20"/>
      <c r="AJ147" s="20"/>
      <c r="AK147" s="20"/>
      <c r="AL147" s="14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4"/>
      <c r="R148" s="14"/>
      <c r="S148" s="20"/>
      <c r="T148" s="20"/>
      <c r="U148" s="20"/>
      <c r="V148" s="20"/>
      <c r="W148" s="20"/>
      <c r="X148" s="20"/>
      <c r="Y148" s="20"/>
      <c r="Z148" s="20"/>
      <c r="AC148" s="20"/>
      <c r="AD148" s="20"/>
      <c r="AH148" s="20"/>
      <c r="AI148" s="20"/>
      <c r="AJ148" s="20"/>
      <c r="AK148" s="20"/>
      <c r="AL148" s="14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4"/>
      <c r="R149" s="14"/>
      <c r="S149" s="20"/>
      <c r="T149" s="20"/>
      <c r="U149" s="20"/>
      <c r="V149" s="20"/>
      <c r="W149" s="20"/>
      <c r="X149" s="20"/>
      <c r="Y149" s="20"/>
      <c r="Z149" s="20"/>
      <c r="AC149" s="20"/>
      <c r="AD149" s="20"/>
      <c r="AH149" s="20"/>
      <c r="AI149" s="20"/>
      <c r="AJ149" s="20"/>
      <c r="AK149" s="20"/>
      <c r="AL149" s="14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4"/>
      <c r="R150" s="14"/>
      <c r="S150" s="20"/>
      <c r="T150" s="20"/>
      <c r="U150" s="20"/>
      <c r="V150" s="20"/>
      <c r="W150" s="20"/>
      <c r="X150" s="20"/>
      <c r="Y150" s="20"/>
      <c r="Z150" s="20"/>
      <c r="AC150" s="20"/>
      <c r="AD150" s="20"/>
      <c r="AH150" s="20"/>
      <c r="AI150" s="20"/>
      <c r="AJ150" s="20"/>
      <c r="AK150" s="20"/>
      <c r="AL150" s="14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4"/>
      <c r="R151" s="14"/>
      <c r="S151" s="20"/>
      <c r="T151" s="20"/>
      <c r="U151" s="20"/>
      <c r="V151" s="20"/>
      <c r="W151" s="20"/>
      <c r="X151" s="20"/>
      <c r="Y151" s="20"/>
      <c r="Z151" s="20"/>
      <c r="AC151" s="20"/>
      <c r="AD151" s="20"/>
      <c r="AH151" s="20"/>
      <c r="AI151" s="20"/>
      <c r="AJ151" s="20"/>
      <c r="AK151" s="20"/>
      <c r="AL151" s="14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4"/>
      <c r="R152" s="14"/>
      <c r="S152" s="20"/>
      <c r="T152" s="20"/>
      <c r="U152" s="20"/>
      <c r="V152" s="20"/>
      <c r="W152" s="20"/>
      <c r="X152" s="20"/>
      <c r="Y152" s="20"/>
      <c r="Z152" s="20"/>
      <c r="AC152" s="20"/>
      <c r="AD152" s="20"/>
      <c r="AH152" s="20"/>
      <c r="AI152" s="20"/>
      <c r="AJ152" s="20"/>
      <c r="AK152" s="20"/>
      <c r="AL152" s="14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4"/>
      <c r="R153" s="14"/>
      <c r="S153" s="20"/>
      <c r="T153" s="20"/>
      <c r="U153" s="20"/>
      <c r="V153" s="20"/>
      <c r="W153" s="20"/>
      <c r="X153" s="20"/>
      <c r="Y153" s="20"/>
      <c r="Z153" s="20"/>
      <c r="AC153" s="20"/>
      <c r="AD153" s="20"/>
      <c r="AH153" s="20"/>
      <c r="AI153" s="20"/>
      <c r="AJ153" s="20"/>
      <c r="AK153" s="20"/>
      <c r="AL153" s="14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4"/>
      <c r="R154" s="14"/>
      <c r="S154" s="20"/>
      <c r="T154" s="20"/>
      <c r="U154" s="20"/>
      <c r="V154" s="20"/>
      <c r="W154" s="20"/>
      <c r="X154" s="20"/>
      <c r="Y154" s="20"/>
      <c r="Z154" s="20"/>
      <c r="AC154" s="20"/>
      <c r="AD154" s="20"/>
      <c r="AH154" s="20"/>
      <c r="AI154" s="20"/>
      <c r="AJ154" s="20"/>
      <c r="AK154" s="20"/>
      <c r="AL154" s="14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4"/>
      <c r="R155" s="14"/>
      <c r="S155" s="20"/>
      <c r="T155" s="20"/>
      <c r="U155" s="20"/>
      <c r="V155" s="20"/>
      <c r="W155" s="20"/>
      <c r="X155" s="20"/>
      <c r="Y155" s="20"/>
      <c r="Z155" s="20"/>
      <c r="AC155" s="20"/>
      <c r="AD155" s="20"/>
      <c r="AH155" s="20"/>
      <c r="AI155" s="20"/>
      <c r="AJ155" s="20"/>
      <c r="AK155" s="20"/>
      <c r="AL155" s="14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4"/>
      <c r="R156" s="14"/>
      <c r="S156" s="20"/>
      <c r="T156" s="20"/>
      <c r="U156" s="20"/>
      <c r="V156" s="20"/>
      <c r="W156" s="20"/>
      <c r="X156" s="20"/>
      <c r="Y156" s="20"/>
      <c r="Z156" s="20"/>
      <c r="AC156" s="20"/>
      <c r="AD156" s="20"/>
      <c r="AH156" s="20"/>
      <c r="AI156" s="20"/>
      <c r="AJ156" s="20"/>
      <c r="AK156" s="20"/>
      <c r="AL156" s="14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4"/>
      <c r="R157" s="14"/>
      <c r="S157" s="20"/>
      <c r="T157" s="20"/>
      <c r="U157" s="20"/>
      <c r="V157" s="20"/>
      <c r="W157" s="20"/>
      <c r="X157" s="20"/>
      <c r="Y157" s="20"/>
      <c r="Z157" s="20"/>
      <c r="AC157" s="20"/>
      <c r="AD157" s="20"/>
      <c r="AH157" s="20"/>
      <c r="AI157" s="20"/>
      <c r="AJ157" s="20"/>
      <c r="AK157" s="20"/>
      <c r="AL157" s="14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4"/>
      <c r="R158" s="14"/>
      <c r="S158" s="20"/>
      <c r="T158" s="20"/>
      <c r="U158" s="20"/>
      <c r="V158" s="20"/>
      <c r="W158" s="20"/>
      <c r="X158" s="20"/>
      <c r="Y158" s="20"/>
      <c r="Z158" s="20"/>
      <c r="AC158" s="20"/>
      <c r="AD158" s="20"/>
      <c r="AH158" s="20"/>
      <c r="AI158" s="20"/>
      <c r="AJ158" s="20"/>
      <c r="AK158" s="20"/>
      <c r="AL158" s="14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4"/>
      <c r="R159" s="14"/>
      <c r="S159" s="20"/>
      <c r="T159" s="20"/>
      <c r="U159" s="20"/>
      <c r="V159" s="20"/>
      <c r="W159" s="20"/>
      <c r="X159" s="20"/>
      <c r="Y159" s="20"/>
      <c r="Z159" s="20"/>
      <c r="AC159" s="20"/>
      <c r="AD159" s="20"/>
      <c r="AH159" s="20"/>
      <c r="AI159" s="20"/>
      <c r="AJ159" s="20"/>
      <c r="AK159" s="20"/>
      <c r="AL159" s="14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4"/>
      <c r="R160" s="14"/>
      <c r="S160" s="20"/>
      <c r="T160" s="20"/>
      <c r="U160" s="20"/>
      <c r="V160" s="20"/>
      <c r="W160" s="20"/>
      <c r="X160" s="20"/>
      <c r="Y160" s="20"/>
      <c r="Z160" s="20"/>
      <c r="AC160" s="20"/>
      <c r="AD160" s="20"/>
      <c r="AH160" s="20"/>
      <c r="AI160" s="20"/>
      <c r="AJ160" s="20"/>
      <c r="AK160" s="20"/>
      <c r="AL160" s="14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4"/>
      <c r="R161" s="14"/>
      <c r="S161" s="20"/>
      <c r="T161" s="20"/>
      <c r="U161" s="20"/>
      <c r="V161" s="20"/>
      <c r="W161" s="20"/>
      <c r="X161" s="20"/>
      <c r="Y161" s="20"/>
      <c r="Z161" s="20"/>
      <c r="AC161" s="20"/>
      <c r="AD161" s="20"/>
      <c r="AH161" s="20"/>
      <c r="AI161" s="20"/>
      <c r="AJ161" s="20"/>
      <c r="AK161" s="20"/>
      <c r="AL161" s="14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4"/>
      <c r="R162" s="14"/>
      <c r="S162" s="20"/>
      <c r="T162" s="20"/>
      <c r="U162" s="20"/>
      <c r="V162" s="20"/>
      <c r="W162" s="20"/>
      <c r="X162" s="20"/>
      <c r="Y162" s="20"/>
      <c r="Z162" s="20"/>
      <c r="AC162" s="20"/>
      <c r="AD162" s="20"/>
      <c r="AH162" s="20"/>
      <c r="AI162" s="20"/>
      <c r="AJ162" s="20"/>
      <c r="AK162" s="20"/>
      <c r="AL162" s="14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4"/>
      <c r="R163" s="14"/>
      <c r="S163" s="20"/>
      <c r="T163" s="20"/>
      <c r="U163" s="20"/>
      <c r="V163" s="20"/>
      <c r="W163" s="20"/>
      <c r="X163" s="20"/>
      <c r="Y163" s="20"/>
      <c r="Z163" s="20"/>
      <c r="AC163" s="20"/>
      <c r="AD163" s="20"/>
      <c r="AH163" s="20"/>
      <c r="AI163" s="20"/>
      <c r="AJ163" s="20"/>
      <c r="AK163" s="20"/>
      <c r="AL163" s="14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4"/>
      <c r="R164" s="14"/>
      <c r="S164" s="20"/>
      <c r="T164" s="20"/>
      <c r="U164" s="20"/>
      <c r="V164" s="20"/>
      <c r="W164" s="20"/>
      <c r="X164" s="20"/>
      <c r="Y164" s="20"/>
      <c r="Z164" s="20"/>
      <c r="AC164" s="20"/>
      <c r="AD164" s="20"/>
      <c r="AH164" s="20"/>
      <c r="AI164" s="20"/>
      <c r="AJ164" s="20"/>
      <c r="AK164" s="20"/>
      <c r="AL164" s="14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4"/>
      <c r="R165" s="14"/>
      <c r="S165" s="20"/>
      <c r="T165" s="20"/>
      <c r="U165" s="20"/>
      <c r="V165" s="20"/>
      <c r="W165" s="20"/>
      <c r="X165" s="20"/>
      <c r="Y165" s="20"/>
      <c r="Z165" s="20"/>
      <c r="AC165" s="20"/>
      <c r="AD165" s="20"/>
      <c r="AH165" s="20"/>
      <c r="AI165" s="20"/>
      <c r="AJ165" s="20"/>
      <c r="AK165" s="20"/>
      <c r="AL165" s="14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4"/>
      <c r="R166" s="14"/>
      <c r="S166" s="20"/>
      <c r="T166" s="20"/>
      <c r="U166" s="20"/>
      <c r="V166" s="20"/>
      <c r="W166" s="20"/>
      <c r="X166" s="20"/>
      <c r="Y166" s="20"/>
      <c r="Z166" s="20"/>
      <c r="AC166" s="20"/>
      <c r="AD166" s="20"/>
      <c r="AH166" s="20"/>
      <c r="AI166" s="20"/>
      <c r="AJ166" s="20"/>
      <c r="AK166" s="20"/>
      <c r="AL166" s="14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4"/>
      <c r="R167" s="14"/>
      <c r="S167" s="20"/>
      <c r="T167" s="20"/>
      <c r="U167" s="20"/>
      <c r="V167" s="20"/>
      <c r="W167" s="20"/>
      <c r="X167" s="20"/>
      <c r="Y167" s="20"/>
      <c r="Z167" s="20"/>
      <c r="AC167" s="20"/>
      <c r="AD167" s="20"/>
      <c r="AH167" s="20"/>
      <c r="AI167" s="20"/>
      <c r="AJ167" s="20"/>
      <c r="AK167" s="20"/>
      <c r="AL167" s="14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4"/>
      <c r="R168" s="14"/>
      <c r="S168" s="20"/>
      <c r="T168" s="20"/>
      <c r="U168" s="20"/>
      <c r="V168" s="20"/>
      <c r="W168" s="20"/>
      <c r="X168" s="20"/>
      <c r="Y168" s="20"/>
      <c r="Z168" s="20"/>
      <c r="AC168" s="20"/>
      <c r="AD168" s="20"/>
      <c r="AH168" s="20"/>
      <c r="AI168" s="20"/>
      <c r="AJ168" s="20"/>
      <c r="AK168" s="20"/>
      <c r="AL168" s="14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4"/>
      <c r="R169" s="14"/>
      <c r="S169" s="20"/>
      <c r="T169" s="20"/>
      <c r="U169" s="20"/>
      <c r="V169" s="20"/>
      <c r="W169" s="20"/>
      <c r="X169" s="20"/>
      <c r="Y169" s="20"/>
      <c r="Z169" s="20"/>
      <c r="AC169" s="20"/>
      <c r="AD169" s="20"/>
      <c r="AH169" s="20"/>
      <c r="AI169" s="20"/>
      <c r="AJ169" s="20"/>
      <c r="AK169" s="20"/>
      <c r="AL169" s="14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L170"/>
      <c r="M170"/>
      <c r="N170"/>
      <c r="O170"/>
      <c r="P170"/>
      <c r="Q170" s="14"/>
      <c r="R170" s="14"/>
      <c r="S170" s="20"/>
      <c r="T170" s="20"/>
      <c r="U170" s="20"/>
      <c r="V170" s="20"/>
      <c r="W170" s="20"/>
      <c r="X170" s="20"/>
      <c r="Y170" s="20"/>
      <c r="Z170" s="20"/>
      <c r="AH170" s="20"/>
      <c r="AI170" s="20"/>
      <c r="AJ170" s="20"/>
      <c r="AK170" s="20"/>
      <c r="AL170" s="14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L171"/>
      <c r="M171"/>
      <c r="N171"/>
      <c r="O171"/>
      <c r="P171"/>
      <c r="Q171" s="14"/>
      <c r="R171" s="14"/>
      <c r="S171" s="20"/>
      <c r="T171" s="20"/>
      <c r="U171" s="20"/>
      <c r="V171" s="20"/>
      <c r="W171" s="20"/>
      <c r="X171" s="20"/>
      <c r="Y171" s="20"/>
      <c r="Z171" s="20"/>
      <c r="AH171" s="20"/>
      <c r="AI171" s="20"/>
      <c r="AJ171" s="20"/>
      <c r="AK171" s="20"/>
      <c r="AL171" s="14"/>
    </row>
    <row r="172" spans="1:57" ht="14.25" x14ac:dyDescent="0.2">
      <c r="L172"/>
      <c r="M172"/>
      <c r="N172"/>
      <c r="O172"/>
      <c r="P172"/>
      <c r="Q172" s="14"/>
      <c r="R172" s="14"/>
      <c r="S172" s="20"/>
      <c r="T172" s="20"/>
      <c r="U172" s="20"/>
      <c r="V172" s="20"/>
      <c r="W172" s="20"/>
      <c r="X172" s="20"/>
      <c r="Y172" s="20"/>
      <c r="Z172" s="20"/>
      <c r="AH172" s="20"/>
      <c r="AI172" s="20"/>
      <c r="AJ172" s="20"/>
      <c r="AK172" s="20"/>
      <c r="AL172" s="14"/>
    </row>
    <row r="173" spans="1:57" ht="14.25" x14ac:dyDescent="0.2">
      <c r="L173"/>
      <c r="M173"/>
      <c r="N173"/>
      <c r="O173"/>
      <c r="P173"/>
      <c r="Q173" s="14"/>
      <c r="R173" s="14"/>
      <c r="S173" s="20"/>
      <c r="T173" s="20"/>
      <c r="U173" s="20"/>
      <c r="V173" s="20"/>
      <c r="W173" s="20"/>
      <c r="X173" s="20"/>
      <c r="Y173" s="20"/>
      <c r="Z173" s="20"/>
      <c r="AH173" s="20"/>
      <c r="AI173" s="20"/>
      <c r="AJ173" s="20"/>
      <c r="AK173" s="20"/>
      <c r="AL173" s="14"/>
    </row>
    <row r="174" spans="1:57" ht="14.25" x14ac:dyDescent="0.2">
      <c r="L174" s="14"/>
      <c r="M174" s="14"/>
      <c r="N174" s="14"/>
      <c r="O174" s="14"/>
      <c r="P174" s="14"/>
      <c r="S174" s="20"/>
      <c r="T174" s="20"/>
      <c r="U174" s="20"/>
      <c r="V174" s="20"/>
      <c r="W174" s="20"/>
      <c r="X174" s="20"/>
      <c r="Y174" s="20"/>
      <c r="Z174" s="20"/>
      <c r="AH174" s="20"/>
      <c r="AI174" s="20"/>
      <c r="AJ174" s="20"/>
      <c r="AK174" s="20"/>
      <c r="AL174" s="14"/>
    </row>
    <row r="175" spans="1:57" ht="14.25" x14ac:dyDescent="0.2">
      <c r="L175" s="14"/>
      <c r="M175" s="14"/>
      <c r="N175" s="14"/>
      <c r="O175" s="14"/>
      <c r="P175" s="14"/>
      <c r="S175" s="20"/>
      <c r="T175" s="20"/>
      <c r="U175" s="20"/>
      <c r="V175" s="20"/>
      <c r="W175" s="20"/>
      <c r="X175" s="20"/>
      <c r="Y175" s="20"/>
      <c r="Z175" s="20"/>
      <c r="AH175" s="20"/>
      <c r="AI175" s="20"/>
      <c r="AJ175" s="20"/>
      <c r="AK175" s="20"/>
      <c r="AL175" s="14"/>
    </row>
    <row r="176" spans="1:57" ht="14.25" x14ac:dyDescent="0.2">
      <c r="L176" s="14"/>
      <c r="M176" s="14"/>
      <c r="N176" s="14"/>
      <c r="O176" s="14"/>
      <c r="P176" s="14"/>
      <c r="S176" s="20"/>
      <c r="T176" s="20"/>
      <c r="U176" s="20"/>
      <c r="V176" s="20"/>
      <c r="W176" s="20"/>
      <c r="X176" s="20"/>
      <c r="Y176" s="20"/>
      <c r="Z176" s="20"/>
      <c r="AH176" s="20"/>
      <c r="AI176" s="20"/>
      <c r="AJ176" s="20"/>
      <c r="AK176" s="20"/>
      <c r="AL176" s="14"/>
    </row>
    <row r="177" spans="12:38" ht="14.25" x14ac:dyDescent="0.2">
      <c r="L177" s="14"/>
      <c r="M177" s="14"/>
      <c r="N177" s="14"/>
      <c r="O177" s="14"/>
      <c r="P177" s="14"/>
      <c r="S177" s="20"/>
      <c r="T177" s="20"/>
      <c r="U177" s="20"/>
      <c r="V177" s="20"/>
      <c r="W177" s="20"/>
      <c r="X177" s="20"/>
      <c r="Y177" s="20"/>
      <c r="Z177" s="20"/>
      <c r="AH177" s="14"/>
      <c r="AI177" s="14"/>
      <c r="AJ177" s="14"/>
      <c r="AK177" s="14"/>
      <c r="AL177" s="14"/>
    </row>
    <row r="178" spans="12:38" x14ac:dyDescent="0.25">
      <c r="S178" s="20"/>
      <c r="T178" s="20"/>
      <c r="U178" s="20"/>
      <c r="V178" s="20"/>
      <c r="W178" s="20"/>
      <c r="X178" s="20"/>
      <c r="Y178" s="20"/>
      <c r="Z178" s="20"/>
    </row>
    <row r="179" spans="12:38" x14ac:dyDescent="0.25">
      <c r="S179" s="20"/>
      <c r="T179" s="20"/>
      <c r="U179" s="20"/>
      <c r="V179" s="20"/>
      <c r="W179" s="20"/>
      <c r="X179" s="20"/>
      <c r="Y179" s="20"/>
      <c r="Z179" s="20"/>
    </row>
    <row r="180" spans="12:38" x14ac:dyDescent="0.25">
      <c r="S180" s="20"/>
      <c r="T180" s="20"/>
      <c r="U180" s="20"/>
      <c r="V180" s="20"/>
      <c r="W180" s="20"/>
      <c r="X180" s="20"/>
      <c r="Y180" s="20"/>
      <c r="Z180" s="20"/>
    </row>
    <row r="181" spans="12:38" x14ac:dyDescent="0.25">
      <c r="S181" s="20"/>
      <c r="T181" s="20"/>
      <c r="U181" s="20"/>
      <c r="V181" s="20"/>
      <c r="W181" s="20"/>
      <c r="X181" s="20"/>
      <c r="Y181" s="20"/>
      <c r="Z181" s="20"/>
    </row>
    <row r="182" spans="12:38" x14ac:dyDescent="0.25">
      <c r="S182" s="20"/>
      <c r="T182" s="20"/>
      <c r="U182" s="20"/>
      <c r="V182" s="20"/>
      <c r="W182" s="20"/>
      <c r="X182" s="20"/>
      <c r="Y182" s="20"/>
      <c r="Z182" s="20"/>
    </row>
    <row r="183" spans="12:38" x14ac:dyDescent="0.25">
      <c r="S183" s="20"/>
      <c r="T183" s="20"/>
      <c r="U183" s="20"/>
      <c r="V183" s="20"/>
      <c r="W183" s="20"/>
      <c r="X183" s="20"/>
      <c r="Y183" s="20"/>
      <c r="Z183" s="20"/>
    </row>
    <row r="184" spans="12:38" x14ac:dyDescent="0.25">
      <c r="S184" s="20"/>
      <c r="T184" s="20"/>
      <c r="U184" s="20"/>
      <c r="V184" s="20"/>
      <c r="W184" s="20"/>
      <c r="X184" s="20"/>
      <c r="Y184" s="20"/>
      <c r="Z184" s="20"/>
    </row>
    <row r="185" spans="12:38" x14ac:dyDescent="0.25">
      <c r="S185" s="20"/>
      <c r="T185" s="20"/>
      <c r="U185" s="20"/>
      <c r="V185" s="20"/>
      <c r="W185" s="20"/>
      <c r="X185" s="20"/>
      <c r="Y185" s="20"/>
      <c r="Z185" s="20"/>
    </row>
    <row r="186" spans="12:38" x14ac:dyDescent="0.25">
      <c r="S186" s="20"/>
      <c r="T186" s="20"/>
      <c r="U186" s="20"/>
      <c r="V186" s="20"/>
      <c r="W186" s="20"/>
      <c r="X186" s="20"/>
      <c r="Y186" s="20"/>
      <c r="Z186" s="20"/>
    </row>
    <row r="187" spans="12:38" x14ac:dyDescent="0.25">
      <c r="S187" s="20"/>
      <c r="T187" s="20"/>
      <c r="U187" s="20"/>
      <c r="V187" s="20"/>
      <c r="W187" s="20"/>
      <c r="X187" s="20"/>
      <c r="Y187" s="20"/>
      <c r="Z187" s="20"/>
    </row>
    <row r="188" spans="12:38" x14ac:dyDescent="0.25">
      <c r="S188" s="20"/>
      <c r="T188" s="20"/>
      <c r="U188" s="20"/>
      <c r="V188" s="20"/>
      <c r="W188" s="20"/>
      <c r="X188" s="20"/>
      <c r="Y188" s="20"/>
      <c r="Z188" s="20"/>
    </row>
    <row r="189" spans="12:38" x14ac:dyDescent="0.25">
      <c r="S189" s="20"/>
      <c r="T189" s="20"/>
      <c r="U189" s="20"/>
      <c r="V189" s="20"/>
      <c r="W189" s="20"/>
      <c r="X189" s="20"/>
      <c r="Y189" s="20"/>
      <c r="Z189" s="20"/>
    </row>
    <row r="190" spans="12:38" x14ac:dyDescent="0.25">
      <c r="S190" s="20"/>
      <c r="T190" s="20"/>
      <c r="U190" s="20"/>
      <c r="V190" s="20"/>
      <c r="W190" s="20"/>
      <c r="X190" s="20"/>
      <c r="Y190" s="20"/>
      <c r="Z190" s="20"/>
    </row>
    <row r="191" spans="12:38" x14ac:dyDescent="0.25">
      <c r="S191" s="20"/>
      <c r="T191" s="20"/>
      <c r="U191" s="20"/>
      <c r="V191" s="20"/>
      <c r="W191" s="20"/>
      <c r="X191" s="20"/>
      <c r="Y191" s="20"/>
      <c r="Z191" s="20"/>
    </row>
    <row r="192" spans="12:38" x14ac:dyDescent="0.25">
      <c r="S192" s="20"/>
      <c r="T192" s="20"/>
      <c r="U192" s="20"/>
      <c r="V192" s="20"/>
      <c r="W192" s="20"/>
      <c r="X192" s="20"/>
      <c r="Y192" s="20"/>
      <c r="Z192" s="20"/>
    </row>
    <row r="193" spans="19:26" x14ac:dyDescent="0.25">
      <c r="S193" s="20"/>
      <c r="T193" s="20"/>
      <c r="U193" s="20"/>
      <c r="V193" s="20"/>
      <c r="W193" s="20"/>
      <c r="X193" s="20"/>
      <c r="Y193" s="20"/>
      <c r="Z19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2018-12-07T10:18:31Z</dcterms:modified>
</cp:coreProperties>
</file>